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0efg\partages\INTERDIRECTIONS\PEGH\Rapport_Activite_PEGH\Post_Natal\2023-RapportActivité\Données Indiv\"/>
    </mc:Choice>
  </mc:AlternateContent>
  <bookViews>
    <workbookView xWindow="0" yWindow="0" windowWidth="23040" windowHeight="11892" activeTab="1"/>
  </bookViews>
  <sheets>
    <sheet name="GenMol_Indication" sheetId="1" r:id="rId1"/>
    <sheet name="AideSaisie" sheetId="3" r:id="rId2"/>
    <sheet name="liste" sheetId="2" state="hidden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<sst xmlns="http://schemas.openxmlformats.org/spreadsheetml/2006/main" count="450" uniqueCount="66">
  <si>
    <t>CENTRE</t>
  </si>
  <si>
    <t>YEAR</t>
  </si>
  <si>
    <t>NUMLIGNE</t>
  </si>
  <si>
    <t>INDIC_ID</t>
  </si>
  <si>
    <t>INDICGP</t>
  </si>
  <si>
    <t>INDICA</t>
  </si>
  <si>
    <t>INDICSPE</t>
  </si>
  <si>
    <t>FILIERE</t>
  </si>
  <si>
    <t>Code item</t>
  </si>
  <si>
    <t>Label item</t>
  </si>
  <si>
    <t>Type</t>
  </si>
  <si>
    <t>Valeur</t>
  </si>
  <si>
    <t>Label</t>
  </si>
  <si>
    <t xml:space="preserve">Pharmacogénétique </t>
  </si>
  <si>
    <t>Hors pharmacogénétique</t>
  </si>
  <si>
    <t>Indication liée à une filière / réseau</t>
  </si>
  <si>
    <t>Aucune</t>
  </si>
  <si>
    <t>Anomalies du développement et déficience intellectuelle de causes rares/AnDDI-Rares</t>
  </si>
  <si>
    <t>Maladies cardiaques héréditaires/CARDIOGEN</t>
  </si>
  <si>
    <t>Maladies rares à expression motrice ou cognitive du système nerveux central/BRAIN-TEAM</t>
  </si>
  <si>
    <t>Maladies rares du développement cérébral et déficience intellectuelle/DéfiScience</t>
  </si>
  <si>
    <t>Maladies auto-immunes et auto-inflammatoires systémiques rares/FAI²R</t>
  </si>
  <si>
    <t>Maladies vasculaires rares avec atteinte multisystémique/FAVA-Multi</t>
  </si>
  <si>
    <t>Maladies hépatiques rares de l’enfant et de l’adulte/FILFOIE</t>
  </si>
  <si>
    <t>Maladies neuromusculaires/FILNEMUS</t>
  </si>
  <si>
    <t>Maladies rares en dermatologie/FIMARAD</t>
  </si>
  <si>
    <t>Malformations abdomino-thoraciques/FIMATHO</t>
  </si>
  <si>
    <t>Maladies rares endocriniennes/FIRENDO</t>
  </si>
  <si>
    <t>Maladies héréditaires du métabolisme/G2M</t>
  </si>
  <si>
    <t>Maladies rares immuno-hématologiques/MARIH</t>
  </si>
  <si>
    <t>Maladies constitutionnelles rares du globule rouge et de l’érythropoïèse/MCGRE</t>
  </si>
  <si>
    <t>Maladies hémorragiques constitutionnelles/MHémo</t>
  </si>
  <si>
    <t>Mucoviscidose et affections liées à une anomalie de CFTR /Muco-CFTR</t>
  </si>
  <si>
    <t>Complications neurologiques et sphinctériennes des malformations pelviennes et médullaires rares/NeuroSphinx-GBS</t>
  </si>
  <si>
    <t>Os-Calcium/Cartilage-Rein/OSCAR</t>
  </si>
  <si>
    <t>Maladies rénales rares/ORKiD</t>
  </si>
  <si>
    <t>Maladies respiratoires rares/RESPIFIL</t>
  </si>
  <si>
    <t>Maladies rares sensorielles/SENSGENE</t>
  </si>
  <si>
    <t>Sclérose latérale amyotrophique/SLA</t>
  </si>
  <si>
    <t>Maladies rares de la tête, du cou et des dents/TETECOU</t>
  </si>
  <si>
    <t>Réseau Génétique et Cancer</t>
  </si>
  <si>
    <t xml:space="preserve"> </t>
  </si>
  <si>
    <t>Code laboratoire</t>
  </si>
  <si>
    <t>Année</t>
  </si>
  <si>
    <t>N° ligne</t>
  </si>
  <si>
    <t>Numéro d’identifiant d'indication</t>
  </si>
  <si>
    <t>Nom de l’indication</t>
  </si>
  <si>
    <t>Nom de l'indication en clair si « hors thésaurus »</t>
  </si>
  <si>
    <t>Obligatoire au chargement</t>
  </si>
  <si>
    <t>Obligatoire pour le contôle</t>
  </si>
  <si>
    <t>Contrainte</t>
  </si>
  <si>
    <t>Commentaire / explication</t>
  </si>
  <si>
    <t>Oui</t>
  </si>
  <si>
    <t>Texte</t>
  </si>
  <si>
    <t>Année de recueil</t>
  </si>
  <si>
    <t>Numérique</t>
  </si>
  <si>
    <t>Numéro de la ligne</t>
  </si>
  <si>
    <t>Numéro d’identifiant d'indication selon le thésaurus</t>
  </si>
  <si>
    <t>Nom de l’indication selon le thésaurus</t>
  </si>
  <si>
    <t>Non</t>
  </si>
  <si>
    <t>issu de la classification par filière maladies rares ou effet  pharmacologique recherche issu de la classification par le réseau national de pharmacologie
si une indication est rattachée à plusieurs filières elle sera répétée autant de fois que de filières rattachée</t>
  </si>
  <si>
    <t>si l’indication n’est pas disponible dans le thésaurus, indiquer en texte libre le contexte de réalisation de l’examen</t>
  </si>
  <si>
    <t>si indication Hors thésaurus</t>
  </si>
  <si>
    <t>filière ou réseau
si une indication est rattachée à plusieurs filières elle sera répétée autant de fois que de filières rattachée</t>
  </si>
  <si>
    <t>Société Francophone d'Histocompatibilité et d'Immunogénétique/SFHi</t>
  </si>
  <si>
    <t>Réseau Francophone de Pharmacogénétique / RNPGx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</si>
</sst>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85" zoomScaleNormal="85" workbookViewId="0">
      <pane ySplit="1" topLeftCell="A2" activePane="bottomLeft" state="frozen"/>
      <selection pane="bottomLeft" activeCell="I5" sqref="I5"/>
    </sheetView>
  </sheetViews>
  <sheetFormatPr baseColWidth="10" defaultRowHeight="14.4" x14ac:dyDescent="0.3"/>
  <cols>
    <col min="1" max="1" width="15.88671875" bestFit="1" customWidth="1"/>
    <col min="4" max="4" width="20.88671875" customWidth="1"/>
    <col min="5" max="5" width="17.44140625" customWidth="1"/>
    <col min="6" max="6" width="28.5546875" customWidth="1"/>
    <col min="7" max="7" width="24.6640625" bestFit="1" customWidth="1"/>
    <col min="8" max="8" width="10.44140625" bestFit="1" customWidth="1"/>
    <col min="9" max="9" width="80.33203125" bestFit="1" customWidth="1"/>
  </cols>
  <sheetData>
    <row r="1" spans="1:10" s="5" customFormat="1" ht="26.4" x14ac:dyDescent="0.3">
      <c r="A1" s="8" t="s">
        <v>42</v>
      </c>
      <c r="B1" s="8" t="s">
        <v>43</v>
      </c>
      <c r="C1" s="8" t="s">
        <v>44</v>
      </c>
      <c r="D1" s="9" t="s">
        <v>45</v>
      </c>
      <c r="E1" s="9" t="s">
        <v>46</v>
      </c>
      <c r="F1" s="9" t="s">
        <v>47</v>
      </c>
      <c r="G1" s="25" t="s">
        <v>10</v>
      </c>
      <c r="H1" s="26"/>
      <c r="I1" s="25" t="s">
        <v>15</v>
      </c>
      <c r="J1" s="26"/>
    </row>
    <row r="2" spans="1:10" s="5" customForma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6</v>
      </c>
      <c r="I2" s="7" t="s">
        <v>7</v>
      </c>
      <c r="J2" s="7" t="s">
        <v>7</v>
      </c>
    </row>
    <row r="3" spans="1:10" x14ac:dyDescent="0.3">
      <c r="A3" s="10"/>
      <c r="B3" s="10"/>
      <c r="C3" s="10">
        <f>ROW()</f>
        <v>3</v>
      </c>
      <c r="D3" s="10"/>
      <c r="E3" s="10"/>
      <c r="F3" s="10"/>
      <c r="G3" s="10" t="s">
        <v>41</v>
      </c>
      <c r="H3" s="11" t="str">
        <f>IFERROR(VLOOKUP(G3,liste!C:D,2,),"")</f>
        <v/>
      </c>
      <c r="I3" s="10" t="s">
        <v>41</v>
      </c>
      <c r="J3" s="11" t="str">
        <f>IFERROR(VLOOKUP(I3,liste!H:I,2,),"")</f>
        <v/>
      </c>
    </row>
    <row r="4" spans="1:10" x14ac:dyDescent="0.3">
      <c r="A4" s="10"/>
      <c r="B4" s="10"/>
      <c r="C4" s="10">
        <f>ROW()</f>
        <v>4</v>
      </c>
      <c r="D4" s="10"/>
      <c r="E4" s="10"/>
      <c r="F4" s="10"/>
      <c r="G4" s="10" t="s">
        <v>41</v>
      </c>
      <c r="H4" s="11" t="str">
        <f>IFERROR(VLOOKUP(G4,liste!C:D,2,),"")</f>
        <v/>
      </c>
      <c r="I4" s="10" t="s">
        <v>41</v>
      </c>
      <c r="J4" s="11" t="str">
        <f>IFERROR(VLOOKUP(I4,liste!H:I,2,),"")</f>
        <v/>
      </c>
    </row>
    <row r="5" spans="1:10" x14ac:dyDescent="0.3">
      <c r="A5" s="10"/>
      <c r="B5" s="10"/>
      <c r="C5" s="10">
        <f>ROW()</f>
        <v>5</v>
      </c>
      <c r="D5" s="10"/>
      <c r="E5" s="10"/>
      <c r="F5" s="10"/>
      <c r="G5" s="10" t="s">
        <v>41</v>
      </c>
      <c r="H5" s="11" t="str">
        <f>IFERROR(VLOOKUP(G5,liste!C:D,2,),"")</f>
        <v/>
      </c>
      <c r="I5" s="10" t="s">
        <v>41</v>
      </c>
      <c r="J5" s="11" t="str">
        <f>IFERROR(VLOOKUP(I5,liste!H:I,2,),"")</f>
        <v/>
      </c>
    </row>
    <row r="6" spans="1:10" x14ac:dyDescent="0.3">
      <c r="A6" s="10"/>
      <c r="B6" s="10"/>
      <c r="C6" s="10">
        <f>ROW()</f>
        <v>6</v>
      </c>
      <c r="D6" s="10"/>
      <c r="E6" s="10"/>
      <c r="F6" s="10"/>
      <c r="G6" s="10" t="s">
        <v>41</v>
      </c>
      <c r="H6" s="11" t="str">
        <f>IFERROR(VLOOKUP(G6,liste!C:D,2,),"")</f>
        <v/>
      </c>
      <c r="I6" s="10" t="s">
        <v>41</v>
      </c>
      <c r="J6" s="11" t="str">
        <f>IFERROR(VLOOKUP(I6,liste!H:I,2,),"")</f>
        <v/>
      </c>
    </row>
    <row r="7" spans="1:10" x14ac:dyDescent="0.3">
      <c r="A7" s="10"/>
      <c r="B7" s="10"/>
      <c r="C7" s="10">
        <f>ROW()</f>
        <v>7</v>
      </c>
      <c r="D7" s="10"/>
      <c r="E7" s="10"/>
      <c r="F7" s="10"/>
      <c r="G7" s="10" t="s">
        <v>41</v>
      </c>
      <c r="H7" s="11" t="str">
        <f>IFERROR(VLOOKUP(G7,liste!C:D,2,),"")</f>
        <v/>
      </c>
      <c r="I7" s="10" t="s">
        <v>41</v>
      </c>
      <c r="J7" s="11" t="str">
        <f>IFERROR(VLOOKUP(I7,liste!H:I,2,),"")</f>
        <v/>
      </c>
    </row>
    <row r="8" spans="1:10" x14ac:dyDescent="0.3">
      <c r="A8" s="10"/>
      <c r="B8" s="10"/>
      <c r="C8" s="10">
        <f>ROW()</f>
        <v>8</v>
      </c>
      <c r="D8" s="10"/>
      <c r="E8" s="10"/>
      <c r="F8" s="10"/>
      <c r="G8" s="10" t="s">
        <v>41</v>
      </c>
      <c r="H8" s="11" t="str">
        <f>IFERROR(VLOOKUP(G8,liste!C:D,2,),"")</f>
        <v/>
      </c>
      <c r="I8" s="10" t="s">
        <v>41</v>
      </c>
      <c r="J8" s="11" t="str">
        <f>IFERROR(VLOOKUP(I8,liste!H:I,2,),"")</f>
        <v/>
      </c>
    </row>
    <row r="9" spans="1:10" x14ac:dyDescent="0.3">
      <c r="A9" s="10"/>
      <c r="B9" s="10"/>
      <c r="C9" s="10">
        <f>ROW()</f>
        <v>9</v>
      </c>
      <c r="D9" s="10"/>
      <c r="E9" s="10"/>
      <c r="F9" s="10"/>
      <c r="G9" s="10" t="s">
        <v>41</v>
      </c>
      <c r="H9" s="11" t="str">
        <f>IFERROR(VLOOKUP(G9,liste!C:D,2,),"")</f>
        <v/>
      </c>
      <c r="I9" s="10" t="s">
        <v>41</v>
      </c>
      <c r="J9" s="11" t="str">
        <f>IFERROR(VLOOKUP(I9,liste!H:I,2,),"")</f>
        <v/>
      </c>
    </row>
    <row r="10" spans="1:10" x14ac:dyDescent="0.3">
      <c r="A10" s="10"/>
      <c r="B10" s="10"/>
      <c r="C10" s="10">
        <f>ROW()</f>
        <v>10</v>
      </c>
      <c r="D10" s="10"/>
      <c r="E10" s="10"/>
      <c r="F10" s="10"/>
      <c r="G10" s="10" t="s">
        <v>41</v>
      </c>
      <c r="H10" s="11" t="str">
        <f>IFERROR(VLOOKUP(G10,liste!C:D,2,),"")</f>
        <v/>
      </c>
      <c r="I10" s="10" t="s">
        <v>41</v>
      </c>
      <c r="J10" s="11" t="str">
        <f>IFERROR(VLOOKUP(I10,liste!H:I,2,),"")</f>
        <v/>
      </c>
    </row>
    <row r="11" spans="1:10" x14ac:dyDescent="0.3">
      <c r="A11" s="10"/>
      <c r="B11" s="10"/>
      <c r="C11" s="10">
        <f>ROW()</f>
        <v>11</v>
      </c>
      <c r="D11" s="10"/>
      <c r="E11" s="10"/>
      <c r="F11" s="10"/>
      <c r="G11" s="10" t="s">
        <v>41</v>
      </c>
      <c r="H11" s="11" t="str">
        <f>IFERROR(VLOOKUP(G11,liste!C:D,2,),"")</f>
        <v/>
      </c>
      <c r="I11" s="10" t="s">
        <v>41</v>
      </c>
      <c r="J11" s="11" t="str">
        <f>IFERROR(VLOOKUP(I11,liste!H:I,2,),"")</f>
        <v/>
      </c>
    </row>
    <row r="12" spans="1:10" x14ac:dyDescent="0.3">
      <c r="A12" s="10"/>
      <c r="B12" s="10"/>
      <c r="C12" s="10">
        <f>ROW()</f>
        <v>12</v>
      </c>
      <c r="D12" s="10"/>
      <c r="E12" s="10"/>
      <c r="F12" s="10"/>
      <c r="G12" s="10" t="s">
        <v>41</v>
      </c>
      <c r="H12" s="11" t="str">
        <f>IFERROR(VLOOKUP(G12,liste!C:D,2,),"")</f>
        <v/>
      </c>
      <c r="I12" s="10" t="s">
        <v>41</v>
      </c>
      <c r="J12" s="11" t="str">
        <f>IFERROR(VLOOKUP(I12,liste!H:I,2,),"")</f>
        <v/>
      </c>
    </row>
    <row r="13" spans="1:10" x14ac:dyDescent="0.3">
      <c r="A13" s="10"/>
      <c r="B13" s="10"/>
      <c r="C13" s="10">
        <f>ROW()</f>
        <v>13</v>
      </c>
      <c r="D13" s="10"/>
      <c r="E13" s="10"/>
      <c r="F13" s="10"/>
      <c r="G13" s="10" t="s">
        <v>41</v>
      </c>
      <c r="H13" s="11" t="str">
        <f>IFERROR(VLOOKUP(G13,liste!C:D,2,),"")</f>
        <v/>
      </c>
      <c r="I13" s="10" t="s">
        <v>41</v>
      </c>
      <c r="J13" s="11" t="str">
        <f>IFERROR(VLOOKUP(I13,liste!H:I,2,),"")</f>
        <v/>
      </c>
    </row>
    <row r="14" spans="1:10" x14ac:dyDescent="0.3">
      <c r="A14" s="10"/>
      <c r="B14" s="10"/>
      <c r="C14" s="10">
        <f>ROW()</f>
        <v>14</v>
      </c>
      <c r="D14" s="10"/>
      <c r="E14" s="10"/>
      <c r="F14" s="10"/>
      <c r="G14" s="10" t="s">
        <v>41</v>
      </c>
      <c r="H14" s="11" t="str">
        <f>IFERROR(VLOOKUP(G14,liste!C:D,2,),"")</f>
        <v/>
      </c>
      <c r="I14" s="10" t="s">
        <v>41</v>
      </c>
      <c r="J14" s="11" t="str">
        <f>IFERROR(VLOOKUP(I14,liste!H:I,2,),"")</f>
        <v/>
      </c>
    </row>
    <row r="15" spans="1:10" x14ac:dyDescent="0.3">
      <c r="A15" s="10"/>
      <c r="B15" s="10"/>
      <c r="C15" s="10">
        <f>ROW()</f>
        <v>15</v>
      </c>
      <c r="D15" s="10"/>
      <c r="E15" s="10"/>
      <c r="F15" s="10"/>
      <c r="G15" s="10" t="s">
        <v>41</v>
      </c>
      <c r="H15" s="11" t="str">
        <f>IFERROR(VLOOKUP(G15,liste!C:D,2,),"")</f>
        <v/>
      </c>
      <c r="I15" s="10" t="s">
        <v>41</v>
      </c>
      <c r="J15" s="11" t="str">
        <f>IFERROR(VLOOKUP(I15,liste!H:I,2,),"")</f>
        <v/>
      </c>
    </row>
    <row r="16" spans="1:10" x14ac:dyDescent="0.3">
      <c r="A16" s="10"/>
      <c r="B16" s="10"/>
      <c r="C16" s="10">
        <f>ROW()</f>
        <v>16</v>
      </c>
      <c r="D16" s="10"/>
      <c r="E16" s="10"/>
      <c r="F16" s="10"/>
      <c r="G16" s="10" t="s">
        <v>41</v>
      </c>
      <c r="H16" s="11" t="str">
        <f>IFERROR(VLOOKUP(G16,liste!C:D,2,),"")</f>
        <v/>
      </c>
      <c r="I16" s="10" t="s">
        <v>41</v>
      </c>
      <c r="J16" s="11" t="str">
        <f>IFERROR(VLOOKUP(I16,liste!H:I,2,),"")</f>
        <v/>
      </c>
    </row>
    <row r="17" spans="1:10" x14ac:dyDescent="0.3">
      <c r="A17" s="10"/>
      <c r="B17" s="10"/>
      <c r="C17" s="10">
        <f>ROW()</f>
        <v>17</v>
      </c>
      <c r="D17" s="10"/>
      <c r="E17" s="10"/>
      <c r="F17" s="10"/>
      <c r="G17" s="10" t="s">
        <v>41</v>
      </c>
      <c r="H17" s="11" t="str">
        <f>IFERROR(VLOOKUP(G17,liste!C:D,2,),"")</f>
        <v/>
      </c>
      <c r="I17" s="10" t="s">
        <v>41</v>
      </c>
      <c r="J17" s="11" t="str">
        <f>IFERROR(VLOOKUP(I17,liste!H:I,2,),"")</f>
        <v/>
      </c>
    </row>
    <row r="18" spans="1:10" x14ac:dyDescent="0.3">
      <c r="A18" s="10"/>
      <c r="B18" s="10"/>
      <c r="C18" s="10">
        <f>ROW()</f>
        <v>18</v>
      </c>
      <c r="D18" s="10"/>
      <c r="E18" s="10"/>
      <c r="F18" s="10"/>
      <c r="G18" s="10" t="s">
        <v>41</v>
      </c>
      <c r="H18" s="11" t="str">
        <f>IFERROR(VLOOKUP(G18,liste!C:D,2,),"")</f>
        <v/>
      </c>
      <c r="I18" s="10" t="s">
        <v>41</v>
      </c>
      <c r="J18" s="11" t="str">
        <f>IFERROR(VLOOKUP(I18,liste!H:I,2,),"")</f>
        <v/>
      </c>
    </row>
    <row r="19" spans="1:10" x14ac:dyDescent="0.3">
      <c r="A19" s="10"/>
      <c r="B19" s="10"/>
      <c r="C19" s="10">
        <f>ROW()</f>
        <v>19</v>
      </c>
      <c r="D19" s="10"/>
      <c r="E19" s="10"/>
      <c r="F19" s="10"/>
      <c r="G19" s="10" t="s">
        <v>41</v>
      </c>
      <c r="H19" s="11" t="str">
        <f>IFERROR(VLOOKUP(G19,liste!C:D,2,),"")</f>
        <v/>
      </c>
      <c r="I19" s="10" t="s">
        <v>41</v>
      </c>
      <c r="J19" s="11" t="str">
        <f>IFERROR(VLOOKUP(I19,liste!H:I,2,),"")</f>
        <v/>
      </c>
    </row>
    <row r="20" spans="1:10" x14ac:dyDescent="0.3">
      <c r="A20" s="10"/>
      <c r="B20" s="10"/>
      <c r="C20" s="10">
        <f>ROW()</f>
        <v>20</v>
      </c>
      <c r="D20" s="10"/>
      <c r="E20" s="10"/>
      <c r="F20" s="10"/>
      <c r="G20" s="10" t="s">
        <v>41</v>
      </c>
      <c r="H20" s="11" t="str">
        <f>IFERROR(VLOOKUP(G20,liste!C:D,2,),"")</f>
        <v/>
      </c>
      <c r="I20" s="10" t="s">
        <v>41</v>
      </c>
      <c r="J20" s="11" t="str">
        <f>IFERROR(VLOOKUP(I20,liste!H:I,2,),"")</f>
        <v/>
      </c>
    </row>
    <row r="21" spans="1:10" x14ac:dyDescent="0.3">
      <c r="A21" s="10"/>
      <c r="B21" s="10"/>
      <c r="C21" s="10">
        <f>ROW()</f>
        <v>21</v>
      </c>
      <c r="D21" s="10"/>
      <c r="E21" s="10"/>
      <c r="F21" s="10"/>
      <c r="G21" s="10" t="s">
        <v>41</v>
      </c>
      <c r="H21" s="11" t="str">
        <f>IFERROR(VLOOKUP(G21,liste!C:D,2,),"")</f>
        <v/>
      </c>
      <c r="I21" s="10" t="s">
        <v>41</v>
      </c>
      <c r="J21" s="11" t="str">
        <f>IFERROR(VLOOKUP(I21,liste!H:I,2,),"")</f>
        <v/>
      </c>
    </row>
    <row r="22" spans="1:10" x14ac:dyDescent="0.3">
      <c r="A22" s="10"/>
      <c r="B22" s="10"/>
      <c r="C22" s="10">
        <f>ROW()</f>
        <v>22</v>
      </c>
      <c r="D22" s="10"/>
      <c r="E22" s="10"/>
      <c r="F22" s="10"/>
      <c r="G22" s="10" t="s">
        <v>41</v>
      </c>
      <c r="H22" s="11" t="str">
        <f>IFERROR(VLOOKUP(G22,liste!C:D,2,),"")</f>
        <v/>
      </c>
      <c r="I22" s="10" t="s">
        <v>41</v>
      </c>
      <c r="J22" s="11" t="str">
        <f>IFERROR(VLOOKUP(I22,liste!H:I,2,),"")</f>
        <v/>
      </c>
    </row>
    <row r="23" spans="1:10" x14ac:dyDescent="0.3">
      <c r="A23" s="10"/>
      <c r="B23" s="10"/>
      <c r="C23" s="10">
        <f>ROW()</f>
        <v>23</v>
      </c>
      <c r="D23" s="10"/>
      <c r="E23" s="10"/>
      <c r="F23" s="10"/>
      <c r="G23" s="10" t="s">
        <v>41</v>
      </c>
      <c r="H23" s="11" t="str">
        <f>IFERROR(VLOOKUP(G23,liste!C:D,2,),"")</f>
        <v/>
      </c>
      <c r="I23" s="10" t="s">
        <v>41</v>
      </c>
      <c r="J23" s="11" t="str">
        <f>IFERROR(VLOOKUP(I23,liste!H:I,2,),"")</f>
        <v/>
      </c>
    </row>
    <row r="24" spans="1:10" x14ac:dyDescent="0.3">
      <c r="A24" s="10"/>
      <c r="B24" s="10"/>
      <c r="C24" s="10">
        <f>ROW()</f>
        <v>24</v>
      </c>
      <c r="D24" s="10"/>
      <c r="E24" s="10"/>
      <c r="F24" s="10"/>
      <c r="G24" s="10" t="s">
        <v>41</v>
      </c>
      <c r="H24" s="11" t="str">
        <f>IFERROR(VLOOKUP(G24,liste!C:D,2,),"")</f>
        <v/>
      </c>
      <c r="I24" s="10" t="s">
        <v>41</v>
      </c>
      <c r="J24" s="11" t="str">
        <f>IFERROR(VLOOKUP(I24,liste!H:I,2,),"")</f>
        <v/>
      </c>
    </row>
    <row r="25" spans="1:10" x14ac:dyDescent="0.3">
      <c r="A25" s="10"/>
      <c r="B25" s="10"/>
      <c r="C25" s="10">
        <f>ROW()</f>
        <v>25</v>
      </c>
      <c r="D25" s="10"/>
      <c r="E25" s="10"/>
      <c r="F25" s="10"/>
      <c r="G25" s="10" t="s">
        <v>41</v>
      </c>
      <c r="H25" s="11" t="str">
        <f>IFERROR(VLOOKUP(G25,liste!C:D,2,),"")</f>
        <v/>
      </c>
      <c r="I25" s="10" t="s">
        <v>41</v>
      </c>
      <c r="J25" s="11" t="str">
        <f>IFERROR(VLOOKUP(I25,liste!H:I,2,),"")</f>
        <v/>
      </c>
    </row>
    <row r="26" spans="1:10" x14ac:dyDescent="0.3">
      <c r="A26" s="10"/>
      <c r="B26" s="10"/>
      <c r="C26" s="10">
        <f>ROW()</f>
        <v>26</v>
      </c>
      <c r="D26" s="10"/>
      <c r="E26" s="10"/>
      <c r="F26" s="10"/>
      <c r="G26" s="10" t="s">
        <v>41</v>
      </c>
      <c r="H26" s="11" t="str">
        <f>IFERROR(VLOOKUP(G26,liste!C:D,2,),"")</f>
        <v/>
      </c>
      <c r="I26" s="10" t="s">
        <v>41</v>
      </c>
      <c r="J26" s="11" t="str">
        <f>IFERROR(VLOOKUP(I26,liste!H:I,2,),"")</f>
        <v/>
      </c>
    </row>
    <row r="27" spans="1:10" x14ac:dyDescent="0.3">
      <c r="A27" s="10"/>
      <c r="B27" s="10"/>
      <c r="C27" s="10">
        <f>ROW()</f>
        <v>27</v>
      </c>
      <c r="D27" s="10"/>
      <c r="E27" s="10"/>
      <c r="F27" s="10"/>
      <c r="G27" s="10" t="s">
        <v>41</v>
      </c>
      <c r="H27" s="11" t="str">
        <f>IFERROR(VLOOKUP(G27,liste!C:D,2,),"")</f>
        <v/>
      </c>
      <c r="I27" s="10" t="s">
        <v>41</v>
      </c>
      <c r="J27" s="11" t="str">
        <f>IFERROR(VLOOKUP(I27,liste!H:I,2,),"")</f>
        <v/>
      </c>
    </row>
    <row r="28" spans="1:10" x14ac:dyDescent="0.3">
      <c r="A28" s="10"/>
      <c r="B28" s="10"/>
      <c r="C28" s="10">
        <f>ROW()</f>
        <v>28</v>
      </c>
      <c r="D28" s="10"/>
      <c r="E28" s="10"/>
      <c r="F28" s="10"/>
      <c r="G28" s="10" t="s">
        <v>41</v>
      </c>
      <c r="H28" s="11" t="str">
        <f>IFERROR(VLOOKUP(G28,liste!C:D,2,),"")</f>
        <v/>
      </c>
      <c r="I28" s="10" t="s">
        <v>41</v>
      </c>
      <c r="J28" s="11" t="str">
        <f>IFERROR(VLOOKUP(I28,liste!H:I,2,),"")</f>
        <v/>
      </c>
    </row>
    <row r="29" spans="1:10" x14ac:dyDescent="0.3">
      <c r="A29" s="10"/>
      <c r="B29" s="10"/>
      <c r="C29" s="10">
        <f>ROW()</f>
        <v>29</v>
      </c>
      <c r="D29" s="10"/>
      <c r="E29" s="10"/>
      <c r="F29" s="10"/>
      <c r="G29" s="10" t="s">
        <v>41</v>
      </c>
      <c r="H29" s="11" t="str">
        <f>IFERROR(VLOOKUP(G29,liste!C:D,2,),"")</f>
        <v/>
      </c>
      <c r="I29" s="10" t="s">
        <v>41</v>
      </c>
      <c r="J29" s="11" t="str">
        <f>IFERROR(VLOOKUP(I29,liste!H:I,2,),"")</f>
        <v/>
      </c>
    </row>
    <row r="30" spans="1:10" x14ac:dyDescent="0.3">
      <c r="A30" s="10"/>
      <c r="B30" s="10"/>
      <c r="C30" s="10">
        <f>ROW()</f>
        <v>30</v>
      </c>
      <c r="D30" s="10"/>
      <c r="E30" s="10"/>
      <c r="F30" s="10"/>
      <c r="G30" s="10" t="s">
        <v>41</v>
      </c>
      <c r="H30" s="11" t="str">
        <f>IFERROR(VLOOKUP(G30,liste!C:D,2,),"")</f>
        <v/>
      </c>
      <c r="I30" s="10" t="s">
        <v>41</v>
      </c>
      <c r="J30" s="11" t="str">
        <f>IFERROR(VLOOKUP(I30,liste!H:I,2,),"")</f>
        <v/>
      </c>
    </row>
    <row r="31" spans="1:10" x14ac:dyDescent="0.3">
      <c r="A31" s="10"/>
      <c r="B31" s="10"/>
      <c r="C31" s="10">
        <f>ROW()</f>
        <v>31</v>
      </c>
      <c r="D31" s="10"/>
      <c r="E31" s="10"/>
      <c r="F31" s="10"/>
      <c r="G31" s="10" t="s">
        <v>41</v>
      </c>
      <c r="H31" s="11" t="str">
        <f>IFERROR(VLOOKUP(G31,liste!C:D,2,),"")</f>
        <v/>
      </c>
      <c r="I31" s="10" t="s">
        <v>41</v>
      </c>
      <c r="J31" s="11" t="str">
        <f>IFERROR(VLOOKUP(I31,liste!H:I,2,),"")</f>
        <v/>
      </c>
    </row>
    <row r="32" spans="1:10" x14ac:dyDescent="0.3">
      <c r="A32" s="10"/>
      <c r="B32" s="10"/>
      <c r="C32" s="10">
        <f>ROW()</f>
        <v>32</v>
      </c>
      <c r="D32" s="10"/>
      <c r="E32" s="10"/>
      <c r="F32" s="10"/>
      <c r="G32" s="10" t="s">
        <v>41</v>
      </c>
      <c r="H32" s="11" t="str">
        <f>IFERROR(VLOOKUP(G32,liste!C:D,2,),"")</f>
        <v/>
      </c>
      <c r="I32" s="10" t="s">
        <v>41</v>
      </c>
      <c r="J32" s="11" t="str">
        <f>IFERROR(VLOOKUP(I32,liste!H:I,2,),"")</f>
        <v/>
      </c>
    </row>
    <row r="33" spans="1:10" x14ac:dyDescent="0.3">
      <c r="A33" s="10"/>
      <c r="B33" s="10"/>
      <c r="C33" s="10">
        <f>ROW()</f>
        <v>33</v>
      </c>
      <c r="D33" s="10"/>
      <c r="E33" s="10"/>
      <c r="F33" s="10"/>
      <c r="G33" s="10" t="s">
        <v>41</v>
      </c>
      <c r="H33" s="11" t="str">
        <f>IFERROR(VLOOKUP(G33,liste!C:D,2,),"")</f>
        <v/>
      </c>
      <c r="I33" s="10" t="s">
        <v>41</v>
      </c>
      <c r="J33" s="11" t="str">
        <f>IFERROR(VLOOKUP(I33,liste!H:I,2,),"")</f>
        <v/>
      </c>
    </row>
    <row r="34" spans="1:10" x14ac:dyDescent="0.3">
      <c r="A34" s="10"/>
      <c r="B34" s="10"/>
      <c r="C34" s="10">
        <f>ROW()</f>
        <v>34</v>
      </c>
      <c r="D34" s="10"/>
      <c r="E34" s="10"/>
      <c r="F34" s="10"/>
      <c r="G34" s="10" t="s">
        <v>41</v>
      </c>
      <c r="H34" s="11" t="str">
        <f>IFERROR(VLOOKUP(G34,liste!C:D,2,),"")</f>
        <v/>
      </c>
      <c r="I34" s="10" t="s">
        <v>41</v>
      </c>
      <c r="J34" s="11" t="str">
        <f>IFERROR(VLOOKUP(I34,liste!H:I,2,),"")</f>
        <v/>
      </c>
    </row>
    <row r="35" spans="1:10" x14ac:dyDescent="0.3">
      <c r="A35" s="10"/>
      <c r="B35" s="10"/>
      <c r="C35" s="10">
        <f>ROW()</f>
        <v>35</v>
      </c>
      <c r="D35" s="10"/>
      <c r="E35" s="10"/>
      <c r="F35" s="10"/>
      <c r="G35" s="10" t="s">
        <v>41</v>
      </c>
      <c r="H35" s="11" t="str">
        <f>IFERROR(VLOOKUP(G35,liste!C:D,2,),"")</f>
        <v/>
      </c>
      <c r="I35" s="10" t="s">
        <v>41</v>
      </c>
      <c r="J35" s="11" t="str">
        <f>IFERROR(VLOOKUP(I35,liste!H:I,2,),"")</f>
        <v/>
      </c>
    </row>
    <row r="36" spans="1:10" x14ac:dyDescent="0.3">
      <c r="A36" s="10"/>
      <c r="B36" s="10"/>
      <c r="C36" s="10">
        <f>ROW()</f>
        <v>36</v>
      </c>
      <c r="D36" s="10"/>
      <c r="E36" s="10"/>
      <c r="F36" s="10"/>
      <c r="G36" s="10" t="s">
        <v>41</v>
      </c>
      <c r="H36" s="11" t="str">
        <f>IFERROR(VLOOKUP(G36,liste!C:D,2,),"")</f>
        <v/>
      </c>
      <c r="I36" s="10" t="s">
        <v>41</v>
      </c>
      <c r="J36" s="11" t="str">
        <f>IFERROR(VLOOKUP(I36,liste!H:I,2,),"")</f>
        <v/>
      </c>
    </row>
    <row r="37" spans="1:10" x14ac:dyDescent="0.3">
      <c r="A37" s="10"/>
      <c r="B37" s="10"/>
      <c r="C37" s="10">
        <f>ROW()</f>
        <v>37</v>
      </c>
      <c r="D37" s="10"/>
      <c r="E37" s="10"/>
      <c r="F37" s="10"/>
      <c r="G37" s="10" t="s">
        <v>41</v>
      </c>
      <c r="H37" s="11" t="str">
        <f>IFERROR(VLOOKUP(G37,liste!C:D,2,),"")</f>
        <v/>
      </c>
      <c r="I37" s="10" t="s">
        <v>41</v>
      </c>
      <c r="J37" s="11" t="str">
        <f>IFERROR(VLOOKUP(I37,liste!H:I,2,),"")</f>
        <v/>
      </c>
    </row>
    <row r="38" spans="1:10" x14ac:dyDescent="0.3">
      <c r="A38" s="10"/>
      <c r="B38" s="10"/>
      <c r="C38" s="10">
        <f>ROW()</f>
        <v>38</v>
      </c>
      <c r="D38" s="10"/>
      <c r="E38" s="10"/>
      <c r="F38" s="10"/>
      <c r="G38" s="10" t="s">
        <v>41</v>
      </c>
      <c r="H38" s="11" t="str">
        <f>IFERROR(VLOOKUP(G38,liste!C:D,2,),"")</f>
        <v/>
      </c>
      <c r="I38" s="10" t="s">
        <v>41</v>
      </c>
      <c r="J38" s="11" t="str">
        <f>IFERROR(VLOOKUP(I38,liste!H:I,2,),"")</f>
        <v/>
      </c>
    </row>
    <row r="39" spans="1:10" x14ac:dyDescent="0.3">
      <c r="A39" s="10"/>
      <c r="B39" s="10"/>
      <c r="C39" s="10">
        <f>ROW()</f>
        <v>39</v>
      </c>
      <c r="D39" s="10"/>
      <c r="E39" s="10"/>
      <c r="F39" s="10"/>
      <c r="G39" s="10" t="s">
        <v>41</v>
      </c>
      <c r="H39" s="11" t="str">
        <f>IFERROR(VLOOKUP(G39,liste!C:D,2,),"")</f>
        <v/>
      </c>
      <c r="I39" s="10" t="s">
        <v>41</v>
      </c>
      <c r="J39" s="11" t="str">
        <f>IFERROR(VLOOKUP(I39,liste!H:I,2,),"")</f>
        <v/>
      </c>
    </row>
    <row r="40" spans="1:10" x14ac:dyDescent="0.3">
      <c r="A40" s="10"/>
      <c r="B40" s="10"/>
      <c r="C40" s="10">
        <f>ROW()</f>
        <v>40</v>
      </c>
      <c r="D40" s="10"/>
      <c r="E40" s="10"/>
      <c r="F40" s="10"/>
      <c r="G40" s="10" t="s">
        <v>41</v>
      </c>
      <c r="H40" s="11" t="str">
        <f>IFERROR(VLOOKUP(G40,liste!C:D,2,),"")</f>
        <v/>
      </c>
      <c r="I40" s="10" t="s">
        <v>41</v>
      </c>
      <c r="J40" s="11" t="str">
        <f>IFERROR(VLOOKUP(I40,liste!H:I,2,),"")</f>
        <v/>
      </c>
    </row>
    <row r="41" spans="1:10" x14ac:dyDescent="0.3">
      <c r="A41" s="10"/>
      <c r="B41" s="10"/>
      <c r="C41" s="10">
        <f>ROW()</f>
        <v>41</v>
      </c>
      <c r="D41" s="10"/>
      <c r="E41" s="10"/>
      <c r="F41" s="10"/>
      <c r="G41" s="10" t="s">
        <v>41</v>
      </c>
      <c r="H41" s="11" t="str">
        <f>IFERROR(VLOOKUP(G41,liste!C:D,2,),"")</f>
        <v/>
      </c>
      <c r="I41" s="10" t="s">
        <v>41</v>
      </c>
      <c r="J41" s="11" t="str">
        <f>IFERROR(VLOOKUP(I41,liste!H:I,2,),"")</f>
        <v/>
      </c>
    </row>
    <row r="42" spans="1:10" x14ac:dyDescent="0.3">
      <c r="A42" s="10"/>
      <c r="B42" s="10"/>
      <c r="C42" s="10">
        <f>ROW()</f>
        <v>42</v>
      </c>
      <c r="D42" s="10"/>
      <c r="E42" s="10"/>
      <c r="F42" s="10"/>
      <c r="G42" s="10" t="s">
        <v>41</v>
      </c>
      <c r="H42" s="11" t="str">
        <f>IFERROR(VLOOKUP(G42,liste!C:D,2,),"")</f>
        <v/>
      </c>
      <c r="I42" s="10" t="s">
        <v>41</v>
      </c>
      <c r="J42" s="11" t="str">
        <f>IFERROR(VLOOKUP(I42,liste!H:I,2,),"")</f>
        <v/>
      </c>
    </row>
    <row r="43" spans="1:10" x14ac:dyDescent="0.3">
      <c r="A43" s="10"/>
      <c r="B43" s="10"/>
      <c r="C43" s="10">
        <f>ROW()</f>
        <v>43</v>
      </c>
      <c r="D43" s="10"/>
      <c r="E43" s="10"/>
      <c r="F43" s="10"/>
      <c r="G43" s="10" t="s">
        <v>41</v>
      </c>
      <c r="H43" s="11" t="str">
        <f>IFERROR(VLOOKUP(G43,liste!C:D,2,),"")</f>
        <v/>
      </c>
      <c r="I43" s="10" t="s">
        <v>41</v>
      </c>
      <c r="J43" s="11" t="str">
        <f>IFERROR(VLOOKUP(I43,liste!H:I,2,),"")</f>
        <v/>
      </c>
    </row>
    <row r="44" spans="1:10" x14ac:dyDescent="0.3">
      <c r="A44" s="10"/>
      <c r="B44" s="10"/>
      <c r="C44" s="10">
        <f>ROW()</f>
        <v>44</v>
      </c>
      <c r="D44" s="10"/>
      <c r="E44" s="10"/>
      <c r="F44" s="10"/>
      <c r="G44" s="10" t="s">
        <v>41</v>
      </c>
      <c r="H44" s="11" t="str">
        <f>IFERROR(VLOOKUP(G44,liste!C:D,2,),"")</f>
        <v/>
      </c>
      <c r="I44" s="10" t="s">
        <v>41</v>
      </c>
      <c r="J44" s="11" t="str">
        <f>IFERROR(VLOOKUP(I44,liste!H:I,2,),"")</f>
        <v/>
      </c>
    </row>
    <row r="45" spans="1:10" x14ac:dyDescent="0.3">
      <c r="A45" s="10"/>
      <c r="B45" s="10"/>
      <c r="C45" s="10">
        <f>ROW()</f>
        <v>45</v>
      </c>
      <c r="D45" s="10"/>
      <c r="E45" s="10"/>
      <c r="F45" s="10"/>
      <c r="G45" s="10" t="s">
        <v>41</v>
      </c>
      <c r="H45" s="11" t="str">
        <f>IFERROR(VLOOKUP(G45,liste!C:D,2,),"")</f>
        <v/>
      </c>
      <c r="I45" s="10" t="s">
        <v>41</v>
      </c>
      <c r="J45" s="11" t="str">
        <f>IFERROR(VLOOKUP(I45,liste!H:I,2,),"")</f>
        <v/>
      </c>
    </row>
    <row r="46" spans="1:10" x14ac:dyDescent="0.3">
      <c r="A46" s="10"/>
      <c r="B46" s="10"/>
      <c r="C46" s="10">
        <f>ROW()</f>
        <v>46</v>
      </c>
      <c r="D46" s="10"/>
      <c r="E46" s="10"/>
      <c r="F46" s="10"/>
      <c r="G46" s="10" t="s">
        <v>41</v>
      </c>
      <c r="H46" s="11" t="str">
        <f>IFERROR(VLOOKUP(G46,liste!C:D,2,),"")</f>
        <v/>
      </c>
      <c r="I46" s="10" t="s">
        <v>41</v>
      </c>
      <c r="J46" s="11" t="str">
        <f>IFERROR(VLOOKUP(I46,liste!H:I,2,),"")</f>
        <v/>
      </c>
    </row>
    <row r="47" spans="1:10" x14ac:dyDescent="0.3">
      <c r="A47" s="10"/>
      <c r="B47" s="10"/>
      <c r="C47" s="10">
        <f>ROW()</f>
        <v>47</v>
      </c>
      <c r="D47" s="10"/>
      <c r="E47" s="10"/>
      <c r="F47" s="10"/>
      <c r="G47" s="10" t="s">
        <v>41</v>
      </c>
      <c r="H47" s="11" t="str">
        <f>IFERROR(VLOOKUP(G47,liste!C:D,2,),"")</f>
        <v/>
      </c>
      <c r="I47" s="10" t="s">
        <v>41</v>
      </c>
      <c r="J47" s="11" t="str">
        <f>IFERROR(VLOOKUP(I47,liste!H:I,2,),"")</f>
        <v/>
      </c>
    </row>
    <row r="48" spans="1:10" x14ac:dyDescent="0.3">
      <c r="A48" s="10"/>
      <c r="B48" s="10"/>
      <c r="C48" s="10">
        <f>ROW()</f>
        <v>48</v>
      </c>
      <c r="D48" s="10"/>
      <c r="E48" s="10"/>
      <c r="F48" s="10"/>
      <c r="G48" s="10" t="s">
        <v>41</v>
      </c>
      <c r="H48" s="11" t="str">
        <f>IFERROR(VLOOKUP(G48,liste!C:D,2,),"")</f>
        <v/>
      </c>
      <c r="I48" s="10" t="s">
        <v>41</v>
      </c>
      <c r="J48" s="11" t="str">
        <f>IFERROR(VLOOKUP(I48,liste!H:I,2,),"")</f>
        <v/>
      </c>
    </row>
    <row r="49" spans="1:10" x14ac:dyDescent="0.3">
      <c r="A49" s="10"/>
      <c r="B49" s="10"/>
      <c r="C49" s="10">
        <f>ROW()</f>
        <v>49</v>
      </c>
      <c r="D49" s="10"/>
      <c r="E49" s="10"/>
      <c r="F49" s="10"/>
      <c r="G49" s="10" t="s">
        <v>41</v>
      </c>
      <c r="H49" s="11" t="str">
        <f>IFERROR(VLOOKUP(G49,liste!C:D,2,),"")</f>
        <v/>
      </c>
      <c r="I49" s="10" t="s">
        <v>41</v>
      </c>
      <c r="J49" s="11" t="str">
        <f>IFERROR(VLOOKUP(I49,liste!H:I,2,),"")</f>
        <v/>
      </c>
    </row>
    <row r="50" spans="1:10" x14ac:dyDescent="0.3">
      <c r="A50" s="10"/>
      <c r="B50" s="10"/>
      <c r="C50" s="10">
        <f>ROW()</f>
        <v>50</v>
      </c>
      <c r="D50" s="10"/>
      <c r="E50" s="10"/>
      <c r="F50" s="10"/>
      <c r="G50" s="10" t="s">
        <v>41</v>
      </c>
      <c r="H50" s="11" t="str">
        <f>IFERROR(VLOOKUP(G50,liste!C:D,2,),"")</f>
        <v/>
      </c>
      <c r="I50" s="10" t="s">
        <v>41</v>
      </c>
      <c r="J50" s="11" t="str">
        <f>IFERROR(VLOOKUP(I50,liste!H:I,2,),"")</f>
        <v/>
      </c>
    </row>
    <row r="51" spans="1:10" x14ac:dyDescent="0.3">
      <c r="A51" s="10"/>
      <c r="B51" s="10"/>
      <c r="C51" s="10">
        <f>ROW()</f>
        <v>51</v>
      </c>
      <c r="D51" s="10"/>
      <c r="E51" s="10"/>
      <c r="F51" s="10"/>
      <c r="G51" s="10" t="s">
        <v>41</v>
      </c>
      <c r="H51" s="11" t="str">
        <f>IFERROR(VLOOKUP(G51,liste!C:D,2,),"")</f>
        <v/>
      </c>
      <c r="I51" s="10" t="s">
        <v>41</v>
      </c>
      <c r="J51" s="11" t="str">
        <f>IFERROR(VLOOKUP(I51,liste!H:I,2,),"")</f>
        <v/>
      </c>
    </row>
    <row r="52" spans="1:10" x14ac:dyDescent="0.3">
      <c r="A52" s="10"/>
      <c r="B52" s="10"/>
      <c r="C52" s="10">
        <f>ROW()</f>
        <v>52</v>
      </c>
      <c r="D52" s="10"/>
      <c r="E52" s="10"/>
      <c r="F52" s="10"/>
      <c r="G52" s="10" t="s">
        <v>41</v>
      </c>
      <c r="H52" s="11" t="str">
        <f>IFERROR(VLOOKUP(G52,liste!C:D,2,),"")</f>
        <v/>
      </c>
      <c r="I52" s="10" t="s">
        <v>41</v>
      </c>
      <c r="J52" s="11" t="str">
        <f>IFERROR(VLOOKUP(I52,liste!H:I,2,),"")</f>
        <v/>
      </c>
    </row>
    <row r="53" spans="1:10" x14ac:dyDescent="0.3">
      <c r="A53" s="10"/>
      <c r="B53" s="10"/>
      <c r="C53" s="10">
        <f>ROW()</f>
        <v>53</v>
      </c>
      <c r="D53" s="10"/>
      <c r="E53" s="10"/>
      <c r="F53" s="10"/>
      <c r="G53" s="10" t="s">
        <v>41</v>
      </c>
      <c r="H53" s="11" t="str">
        <f>IFERROR(VLOOKUP(G53,liste!C:D,2,),"")</f>
        <v/>
      </c>
      <c r="I53" s="10" t="s">
        <v>41</v>
      </c>
      <c r="J53" s="11" t="str">
        <f>IFERROR(VLOOKUP(I53,liste!H:I,2,),"")</f>
        <v/>
      </c>
    </row>
    <row r="54" spans="1:10" x14ac:dyDescent="0.3">
      <c r="A54" s="10"/>
      <c r="B54" s="10"/>
      <c r="C54" s="10">
        <f>ROW()</f>
        <v>54</v>
      </c>
      <c r="D54" s="10"/>
      <c r="E54" s="10"/>
      <c r="F54" s="10"/>
      <c r="G54" s="10" t="s">
        <v>41</v>
      </c>
      <c r="H54" s="11" t="str">
        <f>IFERROR(VLOOKUP(G54,liste!C:D,2,),"")</f>
        <v/>
      </c>
      <c r="I54" s="10" t="s">
        <v>41</v>
      </c>
      <c r="J54" s="11" t="str">
        <f>IFERROR(VLOOKUP(I54,liste!H:I,2,),"")</f>
        <v/>
      </c>
    </row>
    <row r="55" spans="1:10" x14ac:dyDescent="0.3">
      <c r="A55" s="10"/>
      <c r="B55" s="10"/>
      <c r="C55" s="10">
        <f>ROW()</f>
        <v>55</v>
      </c>
      <c r="D55" s="10"/>
      <c r="E55" s="10"/>
      <c r="F55" s="10"/>
      <c r="G55" s="10" t="s">
        <v>41</v>
      </c>
      <c r="H55" s="11" t="str">
        <f>IFERROR(VLOOKUP(G55,liste!C:D,2,),"")</f>
        <v/>
      </c>
      <c r="I55" s="10" t="s">
        <v>41</v>
      </c>
      <c r="J55" s="11" t="str">
        <f>IFERROR(VLOOKUP(I55,liste!H:I,2,),"")</f>
        <v/>
      </c>
    </row>
    <row r="56" spans="1:10" x14ac:dyDescent="0.3">
      <c r="A56" s="10"/>
      <c r="B56" s="10"/>
      <c r="C56" s="10">
        <f>ROW()</f>
        <v>56</v>
      </c>
      <c r="D56" s="10"/>
      <c r="E56" s="10"/>
      <c r="F56" s="10"/>
      <c r="G56" s="10" t="s">
        <v>41</v>
      </c>
      <c r="H56" s="11" t="str">
        <f>IFERROR(VLOOKUP(G56,liste!C:D,2,),"")</f>
        <v/>
      </c>
      <c r="I56" s="10" t="s">
        <v>41</v>
      </c>
      <c r="J56" s="11" t="str">
        <f>IFERROR(VLOOKUP(I56,liste!H:I,2,),"")</f>
        <v/>
      </c>
    </row>
    <row r="57" spans="1:10" x14ac:dyDescent="0.3">
      <c r="A57" s="10"/>
      <c r="B57" s="10"/>
      <c r="C57" s="10">
        <f>ROW()</f>
        <v>57</v>
      </c>
      <c r="D57" s="10"/>
      <c r="E57" s="10"/>
      <c r="F57" s="10"/>
      <c r="G57" s="10" t="s">
        <v>41</v>
      </c>
      <c r="H57" s="11" t="str">
        <f>IFERROR(VLOOKUP(G57,liste!C:D,2,),"")</f>
        <v/>
      </c>
      <c r="I57" s="10" t="s">
        <v>41</v>
      </c>
      <c r="J57" s="11" t="str">
        <f>IFERROR(VLOOKUP(I57,liste!H:I,2,),"")</f>
        <v/>
      </c>
    </row>
    <row r="58" spans="1:10" x14ac:dyDescent="0.3">
      <c r="A58" s="10"/>
      <c r="B58" s="10"/>
      <c r="C58" s="10">
        <f>ROW()</f>
        <v>58</v>
      </c>
      <c r="D58" s="10"/>
      <c r="E58" s="10"/>
      <c r="F58" s="10"/>
      <c r="G58" s="10" t="s">
        <v>41</v>
      </c>
      <c r="H58" s="11" t="str">
        <f>IFERROR(VLOOKUP(G58,liste!C:D,2,),"")</f>
        <v/>
      </c>
      <c r="I58" s="10" t="s">
        <v>41</v>
      </c>
      <c r="J58" s="11" t="str">
        <f>IFERROR(VLOOKUP(I58,liste!H:I,2,),"")</f>
        <v/>
      </c>
    </row>
    <row r="59" spans="1:10" x14ac:dyDescent="0.3">
      <c r="A59" s="10"/>
      <c r="B59" s="10"/>
      <c r="C59" s="10">
        <f>ROW()</f>
        <v>59</v>
      </c>
      <c r="D59" s="10"/>
      <c r="E59" s="10"/>
      <c r="F59" s="10"/>
      <c r="G59" s="10" t="s">
        <v>41</v>
      </c>
      <c r="H59" s="11" t="str">
        <f>IFERROR(VLOOKUP(G59,liste!C:D,2,),"")</f>
        <v/>
      </c>
      <c r="I59" s="10" t="s">
        <v>41</v>
      </c>
      <c r="J59" s="11" t="str">
        <f>IFERROR(VLOOKUP(I59,liste!H:I,2,),"")</f>
        <v/>
      </c>
    </row>
    <row r="60" spans="1:10" x14ac:dyDescent="0.3">
      <c r="A60" s="10"/>
      <c r="B60" s="10"/>
      <c r="C60" s="10">
        <f>ROW()</f>
        <v>60</v>
      </c>
      <c r="D60" s="10"/>
      <c r="E60" s="10"/>
      <c r="F60" s="10"/>
      <c r="G60" s="10" t="s">
        <v>41</v>
      </c>
      <c r="H60" s="11" t="str">
        <f>IFERROR(VLOOKUP(G60,liste!C:D,2,),"")</f>
        <v/>
      </c>
      <c r="I60" s="10" t="s">
        <v>41</v>
      </c>
      <c r="J60" s="11" t="str">
        <f>IFERROR(VLOOKUP(I60,liste!H:I,2,),"")</f>
        <v/>
      </c>
    </row>
    <row r="61" spans="1:10" x14ac:dyDescent="0.3">
      <c r="A61" s="10"/>
      <c r="B61" s="10"/>
      <c r="C61" s="10">
        <f>ROW()</f>
        <v>61</v>
      </c>
      <c r="D61" s="10"/>
      <c r="E61" s="10"/>
      <c r="F61" s="10"/>
      <c r="G61" s="10" t="s">
        <v>41</v>
      </c>
      <c r="H61" s="11" t="str">
        <f>IFERROR(VLOOKUP(G61,liste!C:D,2,),"")</f>
        <v/>
      </c>
      <c r="I61" s="10" t="s">
        <v>41</v>
      </c>
      <c r="J61" s="11" t="str">
        <f>IFERROR(VLOOKUP(I61,liste!H:I,2,),"")</f>
        <v/>
      </c>
    </row>
    <row r="62" spans="1:10" x14ac:dyDescent="0.3">
      <c r="A62" s="10"/>
      <c r="B62" s="10"/>
      <c r="C62" s="10">
        <f>ROW()</f>
        <v>62</v>
      </c>
      <c r="D62" s="10"/>
      <c r="E62" s="10"/>
      <c r="F62" s="10"/>
      <c r="G62" s="10" t="s">
        <v>41</v>
      </c>
      <c r="H62" s="11" t="str">
        <f>IFERROR(VLOOKUP(G62,liste!C:D,2,),"")</f>
        <v/>
      </c>
      <c r="I62" s="10" t="s">
        <v>41</v>
      </c>
      <c r="J62" s="11" t="str">
        <f>IFERROR(VLOOKUP(I62,liste!H:I,2,),"")</f>
        <v/>
      </c>
    </row>
    <row r="63" spans="1:10" x14ac:dyDescent="0.3">
      <c r="A63" s="10"/>
      <c r="B63" s="10"/>
      <c r="C63" s="10">
        <f>ROW()</f>
        <v>63</v>
      </c>
      <c r="D63" s="10"/>
      <c r="E63" s="10"/>
      <c r="F63" s="10"/>
      <c r="G63" s="10" t="s">
        <v>41</v>
      </c>
      <c r="H63" s="11" t="str">
        <f>IFERROR(VLOOKUP(G63,liste!C:D,2,),"")</f>
        <v/>
      </c>
      <c r="I63" s="10" t="s">
        <v>41</v>
      </c>
      <c r="J63" s="11" t="str">
        <f>IFERROR(VLOOKUP(I63,liste!H:I,2,),"")</f>
        <v/>
      </c>
    </row>
  </sheetData>
  <mergeCells count="2">
    <mergeCell ref="G1:H1"/>
    <mergeCell ref="I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liste!$C$2:$C$3</xm:f>
          </x14:formula1>
          <xm:sqref>G3:G63</xm:sqref>
        </x14:dataValidation>
        <x14:dataValidation type="list" allowBlank="1" showInputMessage="1" showErrorMessage="1">
          <x14:formula1>
            <xm:f>liste!$H$2:$H$28</xm:f>
          </x14:formula1>
          <xm:sqref>I3:I63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7" zoomScale="85" zoomScaleNormal="85" workbookViewId="0">
      <selection activeCell="G27" sqref="G27"/>
    </sheetView>
  </sheetViews>
  <sheetFormatPr baseColWidth="10" defaultColWidth="10.88671875" defaultRowHeight="14.4" x14ac:dyDescent="0.3"/>
  <cols>
    <col min="1" max="1" width="13.6640625" style="3" bestFit="1" customWidth="1"/>
    <col min="2" max="2" width="50.5546875" style="3" bestFit="1" customWidth="1"/>
    <col min="3" max="3" width="13.88671875" style="3" bestFit="1" customWidth="1"/>
    <col min="4" max="4" width="11.33203125" style="3" customWidth="1"/>
    <col min="5" max="5" width="10.88671875" style="3" customWidth="1"/>
    <col min="6" max="6" width="7" style="3" bestFit="1" customWidth="1"/>
    <col min="7" max="7" width="107.5546875" style="3" bestFit="1" customWidth="1"/>
    <col min="8" max="8" width="13.44140625" style="3" bestFit="1" customWidth="1"/>
    <col min="9" max="9" width="41.88671875" style="3" customWidth="1"/>
    <col min="10" max="16384" width="10.88671875" style="3"/>
  </cols>
  <sheetData>
    <row r="1" spans="1:9" s="15" customFormat="1" ht="39.6" x14ac:dyDescent="0.3">
      <c r="A1" s="12" t="s">
        <v>8</v>
      </c>
      <c r="B1" s="12" t="s">
        <v>9</v>
      </c>
      <c r="C1" s="13" t="s">
        <v>48</v>
      </c>
      <c r="D1" s="13" t="s">
        <v>49</v>
      </c>
      <c r="E1" s="12" t="s">
        <v>10</v>
      </c>
      <c r="F1" s="12" t="s">
        <v>11</v>
      </c>
      <c r="G1" s="12" t="s">
        <v>12</v>
      </c>
      <c r="H1" s="12" t="s">
        <v>50</v>
      </c>
      <c r="I1" s="14" t="s">
        <v>51</v>
      </c>
    </row>
    <row r="2" spans="1:9" s="15" customFormat="1" x14ac:dyDescent="0.3">
      <c r="A2" s="16" t="s">
        <v>0</v>
      </c>
      <c r="B2" s="16" t="s">
        <v>42</v>
      </c>
      <c r="C2" s="16" t="s">
        <v>52</v>
      </c>
      <c r="D2" s="16" t="s">
        <v>52</v>
      </c>
      <c r="E2" s="16" t="s">
        <v>53</v>
      </c>
      <c r="F2" s="17"/>
      <c r="G2" s="17"/>
      <c r="H2" s="17"/>
      <c r="I2" s="16"/>
    </row>
    <row r="3" spans="1:9" s="15" customFormat="1" x14ac:dyDescent="0.3">
      <c r="A3" s="18" t="s">
        <v>1</v>
      </c>
      <c r="B3" s="18" t="s">
        <v>54</v>
      </c>
      <c r="C3" s="18" t="s">
        <v>52</v>
      </c>
      <c r="D3" s="18" t="s">
        <v>52</v>
      </c>
      <c r="E3" s="18" t="s">
        <v>55</v>
      </c>
      <c r="F3" s="13"/>
      <c r="G3" s="13"/>
      <c r="H3" s="13"/>
      <c r="I3" s="19"/>
    </row>
    <row r="4" spans="1:9" s="15" customFormat="1" x14ac:dyDescent="0.3">
      <c r="A4" s="20" t="s">
        <v>2</v>
      </c>
      <c r="B4" s="16" t="s">
        <v>56</v>
      </c>
      <c r="C4" s="16" t="s">
        <v>52</v>
      </c>
      <c r="D4" s="16" t="s">
        <v>52</v>
      </c>
      <c r="E4" s="16" t="s">
        <v>55</v>
      </c>
      <c r="F4" s="17"/>
      <c r="G4" s="17"/>
      <c r="H4" s="17"/>
      <c r="I4" s="16"/>
    </row>
    <row r="5" spans="1:9" s="15" customFormat="1" x14ac:dyDescent="0.3">
      <c r="A5" s="21" t="s">
        <v>3</v>
      </c>
      <c r="B5" s="1" t="s">
        <v>57</v>
      </c>
      <c r="C5" s="19" t="s">
        <v>52</v>
      </c>
      <c r="D5" s="19" t="s">
        <v>52</v>
      </c>
      <c r="E5" s="18" t="s">
        <v>53</v>
      </c>
      <c r="F5" s="13"/>
      <c r="G5" s="13"/>
      <c r="H5" s="13"/>
      <c r="I5" s="19"/>
    </row>
    <row r="6" spans="1:9" ht="92.4" x14ac:dyDescent="0.3">
      <c r="A6" s="22" t="s">
        <v>4</v>
      </c>
      <c r="B6" s="16" t="s">
        <v>58</v>
      </c>
      <c r="C6" s="16" t="s">
        <v>59</v>
      </c>
      <c r="D6" s="16" t="s">
        <v>52</v>
      </c>
      <c r="E6" s="22" t="s">
        <v>53</v>
      </c>
      <c r="F6" s="22"/>
      <c r="G6" s="22"/>
      <c r="H6" s="22"/>
      <c r="I6" s="16" t="s">
        <v>60</v>
      </c>
    </row>
    <row r="7" spans="1:9" ht="39.6" x14ac:dyDescent="0.3">
      <c r="A7" s="1" t="s">
        <v>5</v>
      </c>
      <c r="B7" s="1" t="s">
        <v>47</v>
      </c>
      <c r="C7" s="19" t="s">
        <v>59</v>
      </c>
      <c r="D7" s="19" t="s">
        <v>59</v>
      </c>
      <c r="E7" s="23" t="s">
        <v>53</v>
      </c>
      <c r="F7" s="23"/>
      <c r="G7" s="23"/>
      <c r="H7" s="23"/>
      <c r="I7" s="19" t="s">
        <v>61</v>
      </c>
    </row>
    <row r="8" spans="1:9" x14ac:dyDescent="0.3">
      <c r="A8" s="22" t="s">
        <v>6</v>
      </c>
      <c r="B8" s="22" t="s">
        <v>10</v>
      </c>
      <c r="C8" s="16" t="s">
        <v>59</v>
      </c>
      <c r="D8" s="16" t="s">
        <v>52</v>
      </c>
      <c r="E8" s="22"/>
      <c r="F8" s="22">
        <v>1</v>
      </c>
      <c r="G8" s="22" t="s">
        <v>13</v>
      </c>
      <c r="H8" s="22"/>
      <c r="I8" s="27" t="s">
        <v>62</v>
      </c>
    </row>
    <row r="9" spans="1:9" x14ac:dyDescent="0.3">
      <c r="A9" s="22" t="s">
        <v>6</v>
      </c>
      <c r="B9" s="22" t="s">
        <v>10</v>
      </c>
      <c r="C9" s="16" t="s">
        <v>59</v>
      </c>
      <c r="D9" s="16" t="s">
        <v>52</v>
      </c>
      <c r="E9" s="22"/>
      <c r="F9" s="22">
        <v>2</v>
      </c>
      <c r="G9" s="22" t="s">
        <v>14</v>
      </c>
      <c r="H9" s="22"/>
      <c r="I9" s="28"/>
    </row>
    <row r="10" spans="1:9" ht="15" customHeight="1" x14ac:dyDescent="0.3">
      <c r="A10" s="1" t="s">
        <v>7</v>
      </c>
      <c r="B10" s="1" t="s">
        <v>15</v>
      </c>
      <c r="C10" s="1" t="s">
        <v>59</v>
      </c>
      <c r="D10" s="1" t="s">
        <v>59</v>
      </c>
      <c r="E10" s="1" t="s">
        <v>55</v>
      </c>
      <c r="F10" s="1">
        <v>0</v>
      </c>
      <c r="G10" s="2" t="s">
        <v>16</v>
      </c>
      <c r="H10" s="1"/>
      <c r="I10" s="29" t="s">
        <v>63</v>
      </c>
    </row>
    <row r="11" spans="1:9" x14ac:dyDescent="0.3">
      <c r="A11" s="1" t="s">
        <v>7</v>
      </c>
      <c r="B11" s="1" t="s">
        <v>15</v>
      </c>
      <c r="C11" s="1" t="s">
        <v>59</v>
      </c>
      <c r="D11" s="1" t="s">
        <v>59</v>
      </c>
      <c r="E11" s="1" t="s">
        <v>55</v>
      </c>
      <c r="F11" s="24">
        <v>1</v>
      </c>
      <c r="G11" s="2" t="s">
        <v>17</v>
      </c>
      <c r="H11" s="1"/>
      <c r="I11" s="30"/>
    </row>
    <row r="12" spans="1:9" x14ac:dyDescent="0.3">
      <c r="A12" s="1" t="s">
        <v>7</v>
      </c>
      <c r="B12" s="1" t="s">
        <v>15</v>
      </c>
      <c r="C12" s="1" t="s">
        <v>59</v>
      </c>
      <c r="D12" s="1" t="s">
        <v>59</v>
      </c>
      <c r="E12" s="1" t="s">
        <v>55</v>
      </c>
      <c r="F12" s="24">
        <v>2</v>
      </c>
      <c r="G12" s="2" t="s">
        <v>18</v>
      </c>
      <c r="H12" s="1"/>
      <c r="I12" s="30"/>
    </row>
    <row r="13" spans="1:9" x14ac:dyDescent="0.3">
      <c r="A13" s="1" t="s">
        <v>7</v>
      </c>
      <c r="B13" s="1" t="s">
        <v>15</v>
      </c>
      <c r="C13" s="1" t="s">
        <v>59</v>
      </c>
      <c r="D13" s="1" t="s">
        <v>59</v>
      </c>
      <c r="E13" s="1" t="s">
        <v>55</v>
      </c>
      <c r="F13" s="32">
        <v>3</v>
      </c>
      <c r="G13" s="2" t="s">
        <v>19</v>
      </c>
      <c r="H13" s="1"/>
      <c r="I13" s="30"/>
    </row>
    <row r="14" spans="1:9" x14ac:dyDescent="0.3">
      <c r="A14" s="1" t="s">
        <v>7</v>
      </c>
      <c r="B14" s="1" t="s">
        <v>15</v>
      </c>
      <c r="C14" s="1" t="s">
        <v>59</v>
      </c>
      <c r="D14" s="1" t="s">
        <v>59</v>
      </c>
      <c r="E14" s="1" t="s">
        <v>55</v>
      </c>
      <c r="F14" s="24">
        <v>4</v>
      </c>
      <c r="G14" s="2" t="s">
        <v>20</v>
      </c>
      <c r="H14" s="1"/>
      <c r="I14" s="30"/>
    </row>
    <row r="15" spans="1:9" x14ac:dyDescent="0.3">
      <c r="A15" s="1" t="s">
        <v>7</v>
      </c>
      <c r="B15" s="1" t="s">
        <v>15</v>
      </c>
      <c r="C15" s="1" t="s">
        <v>59</v>
      </c>
      <c r="D15" s="1" t="s">
        <v>59</v>
      </c>
      <c r="E15" s="1" t="s">
        <v>55</v>
      </c>
      <c r="F15" s="24">
        <v>5</v>
      </c>
      <c r="G15" s="2" t="s">
        <v>21</v>
      </c>
      <c r="H15" s="1"/>
      <c r="I15" s="30"/>
    </row>
    <row r="16" spans="1:9" x14ac:dyDescent="0.3">
      <c r="A16" s="1" t="s">
        <v>7</v>
      </c>
      <c r="B16" s="1" t="s">
        <v>15</v>
      </c>
      <c r="C16" s="1" t="s">
        <v>59</v>
      </c>
      <c r="D16" s="1" t="s">
        <v>59</v>
      </c>
      <c r="E16" s="1" t="s">
        <v>55</v>
      </c>
      <c r="F16" s="24">
        <v>6</v>
      </c>
      <c r="G16" s="2" t="s">
        <v>22</v>
      </c>
      <c r="H16" s="1"/>
      <c r="I16" s="30"/>
    </row>
    <row r="17" spans="1:9" x14ac:dyDescent="0.3">
      <c r="A17" s="1" t="s">
        <v>7</v>
      </c>
      <c r="B17" s="1" t="s">
        <v>15</v>
      </c>
      <c r="C17" s="1" t="s">
        <v>59</v>
      </c>
      <c r="D17" s="1" t="s">
        <v>59</v>
      </c>
      <c r="E17" s="1" t="s">
        <v>55</v>
      </c>
      <c r="F17" s="24">
        <v>7</v>
      </c>
      <c r="G17" s="2" t="s">
        <v>23</v>
      </c>
      <c r="H17" s="1"/>
      <c r="I17" s="30"/>
    </row>
    <row r="18" spans="1:9" x14ac:dyDescent="0.3">
      <c r="A18" s="1" t="s">
        <v>7</v>
      </c>
      <c r="B18" s="1" t="s">
        <v>15</v>
      </c>
      <c r="C18" s="1" t="s">
        <v>59</v>
      </c>
      <c r="D18" s="1" t="s">
        <v>59</v>
      </c>
      <c r="E18" s="1" t="s">
        <v>55</v>
      </c>
      <c r="F18" s="24">
        <v>8</v>
      </c>
      <c r="G18" s="2" t="s">
        <v>24</v>
      </c>
      <c r="H18" s="1"/>
      <c r="I18" s="30"/>
    </row>
    <row r="19" spans="1:9" x14ac:dyDescent="0.3">
      <c r="A19" s="1" t="s">
        <v>7</v>
      </c>
      <c r="B19" s="1" t="s">
        <v>15</v>
      </c>
      <c r="C19" s="1" t="s">
        <v>59</v>
      </c>
      <c r="D19" s="1" t="s">
        <v>59</v>
      </c>
      <c r="E19" s="1" t="s">
        <v>55</v>
      </c>
      <c r="F19" s="24">
        <v>9</v>
      </c>
      <c r="G19" s="2" t="s">
        <v>25</v>
      </c>
      <c r="H19" s="1"/>
      <c r="I19" s="30"/>
    </row>
    <row r="20" spans="1:9" x14ac:dyDescent="0.3">
      <c r="A20" s="1" t="s">
        <v>7</v>
      </c>
      <c r="B20" s="1" t="s">
        <v>15</v>
      </c>
      <c r="C20" s="1" t="s">
        <v>59</v>
      </c>
      <c r="D20" s="1" t="s">
        <v>59</v>
      </c>
      <c r="E20" s="1" t="s">
        <v>55</v>
      </c>
      <c r="F20" s="24">
        <v>10</v>
      </c>
      <c r="G20" s="2" t="s">
        <v>26</v>
      </c>
      <c r="H20" s="1"/>
      <c r="I20" s="30"/>
    </row>
    <row r="21" spans="1:9" x14ac:dyDescent="0.3">
      <c r="A21" s="1" t="s">
        <v>7</v>
      </c>
      <c r="B21" s="1" t="s">
        <v>15</v>
      </c>
      <c r="C21" s="1" t="s">
        <v>59</v>
      </c>
      <c r="D21" s="1" t="s">
        <v>59</v>
      </c>
      <c r="E21" s="1" t="s">
        <v>55</v>
      </c>
      <c r="F21" s="24">
        <v>11</v>
      </c>
      <c r="G21" s="2" t="s">
        <v>27</v>
      </c>
      <c r="H21" s="1"/>
      <c r="I21" s="30"/>
    </row>
    <row r="22" spans="1:9" x14ac:dyDescent="0.3">
      <c r="A22" s="1" t="s">
        <v>7</v>
      </c>
      <c r="B22" s="1" t="s">
        <v>15</v>
      </c>
      <c r="C22" s="1" t="s">
        <v>59</v>
      </c>
      <c r="D22" s="1" t="s">
        <v>59</v>
      </c>
      <c r="E22" s="1" t="s">
        <v>55</v>
      </c>
      <c r="F22" s="24">
        <v>12</v>
      </c>
      <c r="G22" s="2" t="s">
        <v>28</v>
      </c>
      <c r="H22" s="1"/>
      <c r="I22" s="30"/>
    </row>
    <row r="23" spans="1:9" x14ac:dyDescent="0.3">
      <c r="A23" s="1" t="s">
        <v>7</v>
      </c>
      <c r="B23" s="1" t="s">
        <v>15</v>
      </c>
      <c r="C23" s="1" t="s">
        <v>59</v>
      </c>
      <c r="D23" s="1" t="s">
        <v>59</v>
      </c>
      <c r="E23" s="1" t="s">
        <v>55</v>
      </c>
      <c r="F23" s="24">
        <v>13</v>
      </c>
      <c r="G23" s="2" t="s">
        <v>29</v>
      </c>
      <c r="H23" s="1"/>
      <c r="I23" s="30"/>
    </row>
    <row r="24" spans="1:9" x14ac:dyDescent="0.3">
      <c r="A24" s="1" t="s">
        <v>7</v>
      </c>
      <c r="B24" s="1" t="s">
        <v>15</v>
      </c>
      <c r="C24" s="1" t="s">
        <v>59</v>
      </c>
      <c r="D24" s="1" t="s">
        <v>59</v>
      </c>
      <c r="E24" s="1" t="s">
        <v>55</v>
      </c>
      <c r="F24" s="24">
        <v>14</v>
      </c>
      <c r="G24" s="2" t="s">
        <v>30</v>
      </c>
      <c r="H24" s="1"/>
      <c r="I24" s="30"/>
    </row>
    <row r="25" spans="1:9" x14ac:dyDescent="0.3">
      <c r="A25" s="1" t="s">
        <v>7</v>
      </c>
      <c r="B25" s="1" t="s">
        <v>15</v>
      </c>
      <c r="C25" s="1" t="s">
        <v>59</v>
      </c>
      <c r="D25" s="1" t="s">
        <v>59</v>
      </c>
      <c r="E25" s="1" t="s">
        <v>55</v>
      </c>
      <c r="F25" s="24">
        <v>15</v>
      </c>
      <c r="G25" s="2" t="s">
        <v>31</v>
      </c>
      <c r="H25" s="1"/>
      <c r="I25" s="30"/>
    </row>
    <row r="26" spans="1:9" x14ac:dyDescent="0.3">
      <c r="A26" s="1" t="s">
        <v>7</v>
      </c>
      <c r="B26" s="1" t="s">
        <v>15</v>
      </c>
      <c r="C26" s="1" t="s">
        <v>59</v>
      </c>
      <c r="D26" s="1" t="s">
        <v>59</v>
      </c>
      <c r="E26" s="1" t="s">
        <v>55</v>
      </c>
      <c r="F26" s="24">
        <v>16</v>
      </c>
      <c r="G26" s="2" t="s">
        <v>32</v>
      </c>
      <c r="H26" s="1"/>
      <c r="I26" s="30"/>
    </row>
    <row r="27" spans="1:9" x14ac:dyDescent="0.3">
      <c r="A27" s="1" t="s">
        <v>7</v>
      </c>
      <c r="B27" s="1" t="s">
        <v>15</v>
      </c>
      <c r="C27" s="1" t="s">
        <v>59</v>
      </c>
      <c r="D27" s="1" t="s">
        <v>59</v>
      </c>
      <c r="E27" s="1" t="s">
        <v>55</v>
      </c>
      <c r="F27" s="24">
        <v>17</v>
      </c>
      <c r="G27" s="2" t="s">
        <v>33</v>
      </c>
      <c r="H27" s="1"/>
      <c r="I27" s="30"/>
    </row>
    <row r="28" spans="1:9" x14ac:dyDescent="0.3">
      <c r="A28" s="1" t="s">
        <v>7</v>
      </c>
      <c r="B28" s="1" t="s">
        <v>15</v>
      </c>
      <c r="C28" s="1" t="s">
        <v>59</v>
      </c>
      <c r="D28" s="1" t="s">
        <v>59</v>
      </c>
      <c r="E28" s="1" t="s">
        <v>55</v>
      </c>
      <c r="F28" s="24">
        <v>18</v>
      </c>
      <c r="G28" s="2" t="s">
        <v>34</v>
      </c>
      <c r="H28" s="1"/>
      <c r="I28" s="30"/>
    </row>
    <row r="29" spans="1:9" x14ac:dyDescent="0.3">
      <c r="A29" s="1" t="s">
        <v>7</v>
      </c>
      <c r="B29" s="1" t="s">
        <v>15</v>
      </c>
      <c r="C29" s="1" t="s">
        <v>59</v>
      </c>
      <c r="D29" s="1" t="s">
        <v>59</v>
      </c>
      <c r="E29" s="1" t="s">
        <v>55</v>
      </c>
      <c r="F29" s="24">
        <v>19</v>
      </c>
      <c r="G29" s="2" t="s">
        <v>35</v>
      </c>
      <c r="H29" s="1"/>
      <c r="I29" s="30"/>
    </row>
    <row r="30" spans="1:9" x14ac:dyDescent="0.3">
      <c r="A30" s="1" t="s">
        <v>7</v>
      </c>
      <c r="B30" s="1" t="s">
        <v>15</v>
      </c>
      <c r="C30" s="1" t="s">
        <v>59</v>
      </c>
      <c r="D30" s="1" t="s">
        <v>59</v>
      </c>
      <c r="E30" s="1" t="s">
        <v>55</v>
      </c>
      <c r="F30" s="24">
        <v>20</v>
      </c>
      <c r="G30" s="2" t="s">
        <v>36</v>
      </c>
      <c r="H30" s="1"/>
      <c r="I30" s="30"/>
    </row>
    <row r="31" spans="1:9" x14ac:dyDescent="0.3">
      <c r="A31" s="1" t="s">
        <v>7</v>
      </c>
      <c r="B31" s="1" t="s">
        <v>15</v>
      </c>
      <c r="C31" s="1" t="s">
        <v>59</v>
      </c>
      <c r="D31" s="1" t="s">
        <v>59</v>
      </c>
      <c r="E31" s="1" t="s">
        <v>55</v>
      </c>
      <c r="F31" s="24">
        <v>21</v>
      </c>
      <c r="G31" s="2" t="s">
        <v>37</v>
      </c>
      <c r="H31" s="1"/>
      <c r="I31" s="30"/>
    </row>
    <row r="32" spans="1:9" x14ac:dyDescent="0.3">
      <c r="A32" s="1" t="s">
        <v>7</v>
      </c>
      <c r="B32" s="1" t="s">
        <v>15</v>
      </c>
      <c r="C32" s="1" t="s">
        <v>59</v>
      </c>
      <c r="D32" s="1" t="s">
        <v>59</v>
      </c>
      <c r="E32" s="1" t="s">
        <v>55</v>
      </c>
      <c r="F32" s="24">
        <v>22</v>
      </c>
      <c r="G32" s="2" t="s">
        <v>38</v>
      </c>
      <c r="H32" s="1"/>
      <c r="I32" s="30"/>
    </row>
    <row r="33" spans="1:9" x14ac:dyDescent="0.3">
      <c r="A33" s="1" t="s">
        <v>7</v>
      </c>
      <c r="B33" s="1" t="s">
        <v>15</v>
      </c>
      <c r="C33" s="1" t="s">
        <v>59</v>
      </c>
      <c r="D33" s="1" t="s">
        <v>59</v>
      </c>
      <c r="E33" s="1" t="s">
        <v>55</v>
      </c>
      <c r="F33" s="24">
        <v>23</v>
      </c>
      <c r="G33" s="2" t="s">
        <v>39</v>
      </c>
      <c r="H33" s="1"/>
      <c r="I33" s="30"/>
    </row>
    <row r="34" spans="1:9" x14ac:dyDescent="0.3">
      <c r="A34" s="1" t="s">
        <v>7</v>
      </c>
      <c r="B34" s="1" t="s">
        <v>15</v>
      </c>
      <c r="C34" s="1" t="s">
        <v>59</v>
      </c>
      <c r="D34" s="1" t="s">
        <v>59</v>
      </c>
      <c r="E34" s="1" t="s">
        <v>55</v>
      </c>
      <c r="F34" s="24">
        <v>24</v>
      </c>
      <c r="G34" s="2" t="s">
        <v>40</v>
      </c>
      <c r="H34" s="1"/>
      <c r="I34" s="30"/>
    </row>
    <row r="35" spans="1:9" x14ac:dyDescent="0.3">
      <c r="A35" s="1" t="s">
        <v>7</v>
      </c>
      <c r="B35" s="1" t="s">
        <v>15</v>
      </c>
      <c r="C35" s="1" t="s">
        <v>59</v>
      </c>
      <c r="D35" s="1" t="s">
        <v>59</v>
      </c>
      <c r="E35" s="1" t="s">
        <v>55</v>
      </c>
      <c r="F35" s="32">
        <v>25</v>
      </c>
      <c r="G35" s="1" t="s">
        <v>65</v>
      </c>
      <c r="H35" s="1"/>
      <c r="I35" s="30"/>
    </row>
    <row r="36" spans="1:9" x14ac:dyDescent="0.3">
      <c r="A36" s="1" t="s">
        <v>7</v>
      </c>
      <c r="B36" s="1" t="s">
        <v>15</v>
      </c>
      <c r="C36" s="1" t="s">
        <v>59</v>
      </c>
      <c r="D36" s="1" t="s">
        <v>59</v>
      </c>
      <c r="E36" s="1" t="s">
        <v>55</v>
      </c>
      <c r="F36" s="32">
        <v>26</v>
      </c>
      <c r="G36" s="1" t="s">
        <v>64</v>
      </c>
      <c r="H36" s="1"/>
      <c r="I36" s="31"/>
    </row>
  </sheetData>
  <mergeCells count="2">
    <mergeCell ref="I8:I9"/>
    <mergeCell ref="I10:I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B1" workbookViewId="0">
      <selection activeCell="H28" sqref="H28"/>
    </sheetView>
  </sheetViews>
  <sheetFormatPr baseColWidth="10" defaultRowHeight="14.4" x14ac:dyDescent="0.3"/>
  <cols>
    <col min="1" max="1" width="10.33203125" style="3" bestFit="1" customWidth="1"/>
    <col min="2" max="2" width="10.6640625" style="3" bestFit="1" customWidth="1"/>
    <col min="3" max="3" width="21.88671875" style="3" bestFit="1" customWidth="1"/>
    <col min="4" max="4" width="7" style="3" bestFit="1" customWidth="1"/>
    <col min="6" max="6" width="10.33203125" bestFit="1" customWidth="1"/>
    <col min="7" max="7" width="30" bestFit="1" customWidth="1"/>
    <col min="8" max="8" width="100.33203125" bestFit="1" customWidth="1"/>
    <col min="9" max="9" width="7" bestFit="1" customWidth="1"/>
  </cols>
  <sheetData>
    <row r="1" spans="1:9" x14ac:dyDescent="0.3">
      <c r="A1" s="4" t="s">
        <v>8</v>
      </c>
      <c r="B1" s="4" t="s">
        <v>9</v>
      </c>
      <c r="C1" s="4" t="s">
        <v>12</v>
      </c>
      <c r="D1" s="4" t="s">
        <v>11</v>
      </c>
      <c r="F1" s="4" t="s">
        <v>8</v>
      </c>
      <c r="G1" s="4" t="s">
        <v>9</v>
      </c>
      <c r="H1" s="4" t="s">
        <v>12</v>
      </c>
      <c r="I1" s="4" t="s">
        <v>11</v>
      </c>
    </row>
    <row r="2" spans="1:9" x14ac:dyDescent="0.3">
      <c r="A2" s="1" t="s">
        <v>6</v>
      </c>
      <c r="B2" s="1" t="s">
        <v>10</v>
      </c>
      <c r="C2" s="1" t="s">
        <v>13</v>
      </c>
      <c r="D2" s="1">
        <v>1</v>
      </c>
      <c r="F2" s="1" t="s">
        <v>7</v>
      </c>
      <c r="G2" s="1" t="s">
        <v>15</v>
      </c>
      <c r="H2" s="2" t="s">
        <v>16</v>
      </c>
      <c r="I2" s="1">
        <v>0</v>
      </c>
    </row>
    <row r="3" spans="1:9" ht="15" customHeight="1" x14ac:dyDescent="0.3">
      <c r="A3" s="1" t="s">
        <v>6</v>
      </c>
      <c r="B3" s="1" t="s">
        <v>10</v>
      </c>
      <c r="C3" s="1" t="s">
        <v>14</v>
      </c>
      <c r="D3" s="1">
        <v>2</v>
      </c>
      <c r="F3" s="1" t="s">
        <v>7</v>
      </c>
      <c r="G3" s="1" t="s">
        <v>15</v>
      </c>
      <c r="H3" s="2" t="s">
        <v>17</v>
      </c>
      <c r="I3" s="1">
        <v>1</v>
      </c>
    </row>
    <row r="4" spans="1:9" x14ac:dyDescent="0.3">
      <c r="F4" s="1" t="s">
        <v>7</v>
      </c>
      <c r="G4" s="1" t="s">
        <v>15</v>
      </c>
      <c r="H4" s="2" t="s">
        <v>18</v>
      </c>
      <c r="I4" s="1">
        <v>2</v>
      </c>
    </row>
    <row r="5" spans="1:9" x14ac:dyDescent="0.3">
      <c r="F5" s="1" t="s">
        <v>7</v>
      </c>
      <c r="G5" s="1" t="s">
        <v>15</v>
      </c>
      <c r="H5" s="2" t="s">
        <v>19</v>
      </c>
      <c r="I5" s="1">
        <v>3</v>
      </c>
    </row>
    <row r="6" spans="1:9" x14ac:dyDescent="0.3">
      <c r="F6" s="1" t="s">
        <v>7</v>
      </c>
      <c r="G6" s="1" t="s">
        <v>15</v>
      </c>
      <c r="H6" s="2" t="s">
        <v>20</v>
      </c>
      <c r="I6" s="1">
        <v>4</v>
      </c>
    </row>
    <row r="7" spans="1:9" x14ac:dyDescent="0.3">
      <c r="F7" s="1" t="s">
        <v>7</v>
      </c>
      <c r="G7" s="1" t="s">
        <v>15</v>
      </c>
      <c r="H7" s="2" t="s">
        <v>21</v>
      </c>
      <c r="I7" s="1">
        <v>5</v>
      </c>
    </row>
    <row r="8" spans="1:9" x14ac:dyDescent="0.3">
      <c r="F8" s="1" t="s">
        <v>7</v>
      </c>
      <c r="G8" s="1" t="s">
        <v>15</v>
      </c>
      <c r="H8" s="2" t="s">
        <v>22</v>
      </c>
      <c r="I8" s="1">
        <v>6</v>
      </c>
    </row>
    <row r="9" spans="1:9" x14ac:dyDescent="0.3">
      <c r="F9" s="1" t="s">
        <v>7</v>
      </c>
      <c r="G9" s="1" t="s">
        <v>15</v>
      </c>
      <c r="H9" s="2" t="s">
        <v>23</v>
      </c>
      <c r="I9" s="1">
        <v>7</v>
      </c>
    </row>
    <row r="10" spans="1:9" x14ac:dyDescent="0.3">
      <c r="F10" s="1" t="s">
        <v>7</v>
      </c>
      <c r="G10" s="1" t="s">
        <v>15</v>
      </c>
      <c r="H10" s="2" t="s">
        <v>24</v>
      </c>
      <c r="I10" s="1">
        <v>8</v>
      </c>
    </row>
    <row r="11" spans="1:9" x14ac:dyDescent="0.3">
      <c r="F11" s="1" t="s">
        <v>7</v>
      </c>
      <c r="G11" s="1" t="s">
        <v>15</v>
      </c>
      <c r="H11" s="2" t="s">
        <v>25</v>
      </c>
      <c r="I11" s="1">
        <v>9</v>
      </c>
    </row>
    <row r="12" spans="1:9" x14ac:dyDescent="0.3">
      <c r="F12" s="1" t="s">
        <v>7</v>
      </c>
      <c r="G12" s="1" t="s">
        <v>15</v>
      </c>
      <c r="H12" s="2" t="s">
        <v>26</v>
      </c>
      <c r="I12" s="1">
        <v>10</v>
      </c>
    </row>
    <row r="13" spans="1:9" x14ac:dyDescent="0.3">
      <c r="F13" s="1" t="s">
        <v>7</v>
      </c>
      <c r="G13" s="1" t="s">
        <v>15</v>
      </c>
      <c r="H13" s="2" t="s">
        <v>27</v>
      </c>
      <c r="I13" s="1">
        <v>11</v>
      </c>
    </row>
    <row r="14" spans="1:9" x14ac:dyDescent="0.3">
      <c r="F14" s="1" t="s">
        <v>7</v>
      </c>
      <c r="G14" s="1" t="s">
        <v>15</v>
      </c>
      <c r="H14" s="2" t="s">
        <v>28</v>
      </c>
      <c r="I14" s="1">
        <v>12</v>
      </c>
    </row>
    <row r="15" spans="1:9" x14ac:dyDescent="0.3">
      <c r="F15" s="1" t="s">
        <v>7</v>
      </c>
      <c r="G15" s="1" t="s">
        <v>15</v>
      </c>
      <c r="H15" s="2" t="s">
        <v>29</v>
      </c>
      <c r="I15" s="1">
        <v>13</v>
      </c>
    </row>
    <row r="16" spans="1:9" x14ac:dyDescent="0.3">
      <c r="F16" s="1" t="s">
        <v>7</v>
      </c>
      <c r="G16" s="1" t="s">
        <v>15</v>
      </c>
      <c r="H16" s="2" t="s">
        <v>30</v>
      </c>
      <c r="I16" s="1">
        <v>14</v>
      </c>
    </row>
    <row r="17" spans="6:9" x14ac:dyDescent="0.3">
      <c r="F17" s="1" t="s">
        <v>7</v>
      </c>
      <c r="G17" s="1" t="s">
        <v>15</v>
      </c>
      <c r="H17" s="2" t="s">
        <v>31</v>
      </c>
      <c r="I17" s="1">
        <v>15</v>
      </c>
    </row>
    <row r="18" spans="6:9" x14ac:dyDescent="0.3">
      <c r="F18" s="1" t="s">
        <v>7</v>
      </c>
      <c r="G18" s="1" t="s">
        <v>15</v>
      </c>
      <c r="H18" s="2" t="s">
        <v>32</v>
      </c>
      <c r="I18" s="1">
        <v>16</v>
      </c>
    </row>
    <row r="19" spans="6:9" x14ac:dyDescent="0.3">
      <c r="F19" s="1" t="s">
        <v>7</v>
      </c>
      <c r="G19" s="1" t="s">
        <v>15</v>
      </c>
      <c r="H19" s="2" t="s">
        <v>33</v>
      </c>
      <c r="I19" s="1">
        <v>17</v>
      </c>
    </row>
    <row r="20" spans="6:9" x14ac:dyDescent="0.3">
      <c r="F20" s="1" t="s">
        <v>7</v>
      </c>
      <c r="G20" s="1" t="s">
        <v>15</v>
      </c>
      <c r="H20" s="2" t="s">
        <v>34</v>
      </c>
      <c r="I20" s="1">
        <v>18</v>
      </c>
    </row>
    <row r="21" spans="6:9" x14ac:dyDescent="0.3">
      <c r="F21" s="1" t="s">
        <v>7</v>
      </c>
      <c r="G21" s="1" t="s">
        <v>15</v>
      </c>
      <c r="H21" s="2" t="s">
        <v>35</v>
      </c>
      <c r="I21" s="1">
        <v>19</v>
      </c>
    </row>
    <row r="22" spans="6:9" x14ac:dyDescent="0.3">
      <c r="F22" s="1" t="s">
        <v>7</v>
      </c>
      <c r="G22" s="1" t="s">
        <v>15</v>
      </c>
      <c r="H22" s="2" t="s">
        <v>36</v>
      </c>
      <c r="I22" s="1">
        <v>20</v>
      </c>
    </row>
    <row r="23" spans="6:9" x14ac:dyDescent="0.3">
      <c r="F23" s="1" t="s">
        <v>7</v>
      </c>
      <c r="G23" s="1" t="s">
        <v>15</v>
      </c>
      <c r="H23" s="2" t="s">
        <v>37</v>
      </c>
      <c r="I23" s="1">
        <v>21</v>
      </c>
    </row>
    <row r="24" spans="6:9" x14ac:dyDescent="0.3">
      <c r="F24" s="1" t="s">
        <v>7</v>
      </c>
      <c r="G24" s="1" t="s">
        <v>15</v>
      </c>
      <c r="H24" s="2" t="s">
        <v>38</v>
      </c>
      <c r="I24" s="1">
        <v>22</v>
      </c>
    </row>
    <row r="25" spans="6:9" x14ac:dyDescent="0.3">
      <c r="F25" s="1" t="s">
        <v>7</v>
      </c>
      <c r="G25" s="1" t="s">
        <v>15</v>
      </c>
      <c r="H25" s="2" t="s">
        <v>39</v>
      </c>
      <c r="I25" s="1">
        <v>23</v>
      </c>
    </row>
    <row r="26" spans="6:9" x14ac:dyDescent="0.3">
      <c r="F26" s="1" t="s">
        <v>7</v>
      </c>
      <c r="G26" s="1" t="s">
        <v>15</v>
      </c>
      <c r="H26" s="2" t="s">
        <v>40</v>
      </c>
      <c r="I26" s="1">
        <v>24</v>
      </c>
    </row>
    <row r="27" spans="6:9" x14ac:dyDescent="0.3">
      <c r="F27" s="1" t="s">
        <v>7</v>
      </c>
      <c r="G27" s="1" t="s">
        <v>15</v>
      </c>
      <c r="H27" s="1" t="s">
        <v>65</v>
      </c>
      <c r="I27" s="1">
        <v>25</v>
      </c>
    </row>
    <row r="28" spans="6:9" x14ac:dyDescent="0.3">
      <c r="F28" s="1" t="s">
        <v>7</v>
      </c>
      <c r="G28" s="1" t="s">
        <v>15</v>
      </c>
      <c r="H28" s="1" t="s">
        <v>64</v>
      </c>
      <c r="I28" s="1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GenMol_Indication</vt:lpstr>
      <vt:lpstr>AideSaisie</vt:lpstr>
      <vt:lpstr>liste</vt:lpstr>
    </vt:vector>
  </TitlesOfParts>
  <Company>Agence de la biomedecine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DESHAYES Aurélie</dc:creator>
  <cp:lastModifiedBy>François FOUBERT</cp:lastModifiedBy>
  <dcterms:created xsi:type="dcterms:W3CDTF">2021-12-01T15:20:40Z</dcterms:created>
  <dcterms:modified xsi:type="dcterms:W3CDTF">2023-10-31T08:47:31Z</dcterms:modified>
</cp:coreProperties>
</file>